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60" windowWidth="28800" windowHeight="12390"/>
  </bookViews>
  <sheets>
    <sheet name="Лист1" sheetId="1" r:id="rId1"/>
  </sheets>
  <definedNames>
    <definedName name="_xlnm.Print_Titles" localSheetId="0">Лист1!$15:$15</definedName>
    <definedName name="_xlnm.Print_Area" localSheetId="0">Лист1!$A$1:$D$31</definedName>
  </definedNames>
  <calcPr calcId="145621" fullPrecision="0"/>
</workbook>
</file>

<file path=xl/calcChain.xml><?xml version="1.0" encoding="utf-8"?>
<calcChain xmlns="http://schemas.openxmlformats.org/spreadsheetml/2006/main">
  <c r="C18" i="1" l="1"/>
  <c r="C16" i="1" s="1"/>
  <c r="B18" i="1"/>
  <c r="B16" i="1"/>
  <c r="C22" i="1" l="1"/>
  <c r="D22" i="1"/>
  <c r="B22" i="1"/>
  <c r="D18" i="1"/>
  <c r="D16" i="1" s="1"/>
</calcChain>
</file>

<file path=xl/sharedStrings.xml><?xml version="1.0" encoding="utf-8"?>
<sst xmlns="http://schemas.openxmlformats.org/spreadsheetml/2006/main" count="38" uniqueCount="28">
  <si>
    <t>(тыс. рублей)</t>
  </si>
  <si>
    <t>Наименование</t>
  </si>
  <si>
    <t>2023 год</t>
  </si>
  <si>
    <t>2024 год</t>
  </si>
  <si>
    <t>Объем заимствований, всего</t>
  </si>
  <si>
    <t>в том числе:</t>
  </si>
  <si>
    <t>объем привлечения</t>
  </si>
  <si>
    <t>объем погашения</t>
  </si>
  <si>
    <t>Предельные сроки погашения долговых обязательств, возникших при осуществлении заимствований в соответствующем финансовом году</t>
  </si>
  <si>
    <t>из них:</t>
  </si>
  <si>
    <t>по реструктурированным бюджетным кредитам, предоставленным из федерального бюджета</t>
  </si>
  <si>
    <t>из них на пополнение остатка средств на едином счете бюджета, в том числе:</t>
  </si>
  <si>
    <t>в соответствии с бюджетным законодательством</t>
  </si>
  <si>
    <t>1. Кредиты кредитных организаций в валюте Российской Федерации, в том числе:</t>
  </si>
  <si>
    <t xml:space="preserve">2. Бюджетные кредиты из других бюджетов бюджетной системы Российской Федерации, в том числе: </t>
  </si>
  <si>
    <t>2025 год</t>
  </si>
  <si>
    <t>до 3 лет</t>
  </si>
  <si>
    <t>Приложение № 17</t>
  </si>
  <si>
    <t>к решению Думы Усть-Кутского муниципального</t>
  </si>
  <si>
    <t>образования (городского поселения)</t>
  </si>
  <si>
    <t xml:space="preserve">образования (городского поселения) на 2023 </t>
  </si>
  <si>
    <t>Программа муниципальных внутренних заимствований Усть-Кутского муниципального образования (городского поселения) на 2023 год и на плановый период 2024 и 2025 годов</t>
  </si>
  <si>
    <t>"О внесении изменений в решение Думы</t>
  </si>
  <si>
    <t>Усть-Кутского муниципального образования</t>
  </si>
  <si>
    <t>(городского поселения) от 21.12.2022 г.</t>
  </si>
  <si>
    <t>№ 25/4"О бюджете Усть-Кутского муниципального</t>
  </si>
  <si>
    <t>год и на плановый период 2024 и 2025 годов""</t>
  </si>
  <si>
    <t>от 26.04.2023 г. № 45/9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</si>
</sst>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Courier New"/>
      <family val="3"/>
      <charset val="204"/>
    </font>
    <font>
      <sz val="12"/>
      <name val="Courier New"/>
      <family val="3"/>
      <charset val="204"/>
    </font>
    <font>
      <b/>
      <sz val="12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0" borderId="0" xfId="1" applyFont="1" applyFill="1"/>
    <xf numFmtId="0" fontId="2" fillId="0" borderId="0" xfId="0" applyFont="1" applyFill="1" applyBorder="1" applyAlignment="1">
      <alignment vertical="top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0" fillId="0" borderId="0" xfId="0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2"/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right" vertical="center" wrapText="1" inden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right" vertical="center" wrapText="1" indent="1"/>
    </xf>
    <xf numFmtId="0" fontId="7" fillId="0" borderId="1" xfId="1" applyFont="1" applyFill="1" applyBorder="1" applyAlignment="1">
      <alignment wrapText="1"/>
    </xf>
    <xf numFmtId="2" fontId="7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1" applyFont="1" applyFill="1" applyBorder="1" applyAlignment="1">
      <alignment horizontal="left" vertical="center" wrapText="1" indent="1"/>
    </xf>
    <xf numFmtId="2" fontId="7" fillId="0" borderId="1" xfId="0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/>
    </xf>
    <xf numFmtId="0" fontId="6" fillId="0" borderId="0" xfId="2" applyFont="1" applyFill="1" applyAlignment="1">
      <alignment horizontal="left"/>
    </xf>
    <xf numFmtId="0" fontId="6" fillId="0" borderId="0" xfId="2" applyFont="1" applyFill="1" applyAlignment="1"/>
    <xf numFmtId="0" fontId="8" fillId="0" borderId="0" xfId="1" applyFont="1" applyFill="1" applyAlignment="1">
      <alignment horizontal="center" vertical="center" wrapText="1"/>
    </xf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abSelected="1" workbookViewId="0">
      <selection activeCell="C18" sqref="C18"/>
    </sheetView>
  </sheetViews>
  <sheetFormatPr defaultRowHeight="15" x14ac:dyDescent="0.25"/>
  <cols>
    <col min="1" max="1" width="45" customWidth="1"/>
    <col min="2" max="3" width="19.28515625" style="5" customWidth="1"/>
    <col min="4" max="4" width="20" style="5" customWidth="1"/>
    <col min="5" max="6" width="9.140625" style="5"/>
  </cols>
  <sheetData>
    <row r="1" spans="1:6" ht="12.95" customHeight="1" x14ac:dyDescent="0.25">
      <c r="A1" s="1"/>
      <c r="B1" s="24" t="s">
        <v>17</v>
      </c>
      <c r="C1" s="24"/>
      <c r="D1" s="24"/>
      <c r="E1" s="9"/>
      <c r="F1" s="8"/>
    </row>
    <row r="2" spans="1:6" ht="12.95" customHeight="1" x14ac:dyDescent="0.25">
      <c r="A2" s="1"/>
      <c r="B2" s="26" t="s">
        <v>18</v>
      </c>
      <c r="C2" s="26"/>
      <c r="D2" s="26"/>
      <c r="E2" s="9"/>
      <c r="F2" s="8"/>
    </row>
    <row r="3" spans="1:6" ht="12.95" customHeight="1" x14ac:dyDescent="0.25">
      <c r="A3" s="1"/>
      <c r="B3" s="26" t="s">
        <v>19</v>
      </c>
      <c r="C3" s="26"/>
      <c r="D3" s="26"/>
      <c r="E3" s="9"/>
      <c r="F3" s="8"/>
    </row>
    <row r="4" spans="1:6" ht="12.95" customHeight="1" x14ac:dyDescent="0.25">
      <c r="A4" s="1"/>
      <c r="B4" s="23" t="s">
        <v>22</v>
      </c>
      <c r="C4" s="23"/>
      <c r="D4" s="23"/>
      <c r="E4" s="23"/>
      <c r="F4" s="8"/>
    </row>
    <row r="5" spans="1:6" ht="12.95" customHeight="1" x14ac:dyDescent="0.25">
      <c r="A5" s="1"/>
      <c r="B5" s="23" t="s">
        <v>23</v>
      </c>
      <c r="C5" s="23"/>
      <c r="D5" s="23"/>
      <c r="E5" s="23"/>
      <c r="F5" s="8"/>
    </row>
    <row r="6" spans="1:6" ht="12.95" customHeight="1" x14ac:dyDescent="0.25">
      <c r="A6" s="1"/>
      <c r="B6" s="23" t="s">
        <v>24</v>
      </c>
      <c r="C6" s="23"/>
      <c r="D6" s="23"/>
      <c r="E6" s="23"/>
      <c r="F6" s="8"/>
    </row>
    <row r="7" spans="1:6" ht="12.95" customHeight="1" x14ac:dyDescent="0.25">
      <c r="A7" s="1"/>
      <c r="B7" s="26" t="s">
        <v>25</v>
      </c>
      <c r="C7" s="26"/>
      <c r="D7" s="26"/>
      <c r="E7" s="9"/>
      <c r="F7" s="8"/>
    </row>
    <row r="8" spans="1:6" ht="12.95" customHeight="1" x14ac:dyDescent="0.25">
      <c r="A8" s="1"/>
      <c r="B8" s="27" t="s">
        <v>20</v>
      </c>
      <c r="C8" s="27"/>
      <c r="D8" s="27"/>
      <c r="E8" s="10"/>
      <c r="F8" s="8"/>
    </row>
    <row r="9" spans="1:6" ht="12.95" customHeight="1" x14ac:dyDescent="0.25">
      <c r="A9" s="1"/>
      <c r="B9" s="27" t="s">
        <v>26</v>
      </c>
      <c r="C9" s="27"/>
      <c r="D9" s="27"/>
      <c r="E9" s="10"/>
      <c r="F9" s="8"/>
    </row>
    <row r="10" spans="1:6" ht="12.95" customHeight="1" x14ac:dyDescent="0.25">
      <c r="A10" s="1"/>
      <c r="B10" s="27" t="s">
        <v>27</v>
      </c>
      <c r="C10" s="27"/>
      <c r="D10" s="27"/>
      <c r="E10" s="10"/>
      <c r="F10" s="8"/>
    </row>
    <row r="11" spans="1:6" x14ac:dyDescent="0.25">
      <c r="A11" s="1"/>
      <c r="B11" s="2"/>
      <c r="C11" s="1"/>
      <c r="D11" s="1"/>
    </row>
    <row r="12" spans="1:6" ht="49.5" customHeight="1" x14ac:dyDescent="0.25">
      <c r="A12" s="25" t="s">
        <v>21</v>
      </c>
      <c r="B12" s="25"/>
      <c r="C12" s="25"/>
      <c r="D12" s="25"/>
    </row>
    <row r="13" spans="1:6" x14ac:dyDescent="0.25">
      <c r="A13" s="3"/>
      <c r="B13" s="3"/>
      <c r="C13" s="4"/>
      <c r="D13" s="4"/>
    </row>
    <row r="14" spans="1:6" ht="15.75" x14ac:dyDescent="0.25">
      <c r="A14" s="6"/>
      <c r="B14" s="7"/>
      <c r="C14" s="6"/>
      <c r="D14" s="22" t="s">
        <v>0</v>
      </c>
    </row>
    <row r="15" spans="1:6" ht="25.5" customHeight="1" x14ac:dyDescent="0.25">
      <c r="A15" s="11" t="s">
        <v>1</v>
      </c>
      <c r="B15" s="11" t="s">
        <v>2</v>
      </c>
      <c r="C15" s="11" t="s">
        <v>3</v>
      </c>
      <c r="D15" s="11" t="s">
        <v>15</v>
      </c>
    </row>
    <row r="16" spans="1:6" ht="15.75" x14ac:dyDescent="0.25">
      <c r="A16" s="12" t="s">
        <v>4</v>
      </c>
      <c r="B16" s="13">
        <f>+B18</f>
        <v>40896</v>
      </c>
      <c r="C16" s="13">
        <f>+C18</f>
        <v>42896.7</v>
      </c>
      <c r="D16" s="13">
        <f>+D18</f>
        <v>40937.300000000003</v>
      </c>
    </row>
    <row r="17" spans="1:4" ht="15.75" x14ac:dyDescent="0.25">
      <c r="A17" s="12" t="s">
        <v>5</v>
      </c>
      <c r="B17" s="13"/>
      <c r="C17" s="13"/>
      <c r="D17" s="13"/>
    </row>
    <row r="18" spans="1:4" ht="30" customHeight="1" x14ac:dyDescent="0.25">
      <c r="A18" s="14" t="s">
        <v>13</v>
      </c>
      <c r="B18" s="15">
        <f>+B19+B20</f>
        <v>40896</v>
      </c>
      <c r="C18" s="15">
        <f>+C19+C20</f>
        <v>42896.7</v>
      </c>
      <c r="D18" s="15">
        <f t="shared" ref="D18" si="0">+D19+D20</f>
        <v>40937.300000000003</v>
      </c>
    </row>
    <row r="19" spans="1:4" ht="15.75" x14ac:dyDescent="0.25">
      <c r="A19" s="16" t="s">
        <v>6</v>
      </c>
      <c r="B19" s="13">
        <v>40896</v>
      </c>
      <c r="C19" s="13">
        <v>56528.7</v>
      </c>
      <c r="D19" s="13">
        <v>73412.2</v>
      </c>
    </row>
    <row r="20" spans="1:4" ht="15.75" x14ac:dyDescent="0.25">
      <c r="A20" s="16" t="s">
        <v>7</v>
      </c>
      <c r="B20" s="13">
        <v>0</v>
      </c>
      <c r="C20" s="13">
        <v>-13632</v>
      </c>
      <c r="D20" s="13">
        <v>-32474.9</v>
      </c>
    </row>
    <row r="21" spans="1:4" ht="94.5" x14ac:dyDescent="0.25">
      <c r="A21" s="17" t="s">
        <v>8</v>
      </c>
      <c r="B21" s="18" t="s">
        <v>16</v>
      </c>
      <c r="C21" s="18" t="s">
        <v>16</v>
      </c>
      <c r="D21" s="18" t="s">
        <v>16</v>
      </c>
    </row>
    <row r="22" spans="1:4" ht="63" x14ac:dyDescent="0.25">
      <c r="A22" s="14" t="s">
        <v>14</v>
      </c>
      <c r="B22" s="15">
        <f>+B23+B24</f>
        <v>0</v>
      </c>
      <c r="C22" s="15">
        <f t="shared" ref="C22:D22" si="1">+C23+C24</f>
        <v>0</v>
      </c>
      <c r="D22" s="15">
        <f t="shared" si="1"/>
        <v>0</v>
      </c>
    </row>
    <row r="23" spans="1:4" ht="15.75" x14ac:dyDescent="0.25">
      <c r="A23" s="16" t="s">
        <v>6</v>
      </c>
      <c r="B23" s="13">
        <v>0</v>
      </c>
      <c r="C23" s="13">
        <v>0</v>
      </c>
      <c r="D23" s="13">
        <v>0</v>
      </c>
    </row>
    <row r="24" spans="1:4" ht="15.75" x14ac:dyDescent="0.25">
      <c r="A24" s="16" t="s">
        <v>7</v>
      </c>
      <c r="B24" s="13">
        <v>0</v>
      </c>
      <c r="C24" s="13">
        <v>0</v>
      </c>
      <c r="D24" s="13">
        <v>0</v>
      </c>
    </row>
    <row r="25" spans="1:4" ht="15.75" hidden="1" x14ac:dyDescent="0.25">
      <c r="A25" s="19" t="s">
        <v>9</v>
      </c>
      <c r="B25" s="13"/>
      <c r="C25" s="13"/>
      <c r="D25" s="13"/>
    </row>
    <row r="26" spans="1:4" ht="63" hidden="1" x14ac:dyDescent="0.25">
      <c r="A26" s="19" t="s">
        <v>10</v>
      </c>
      <c r="B26" s="13"/>
      <c r="C26" s="13"/>
      <c r="D26" s="13"/>
    </row>
    <row r="27" spans="1:4" ht="15.75" hidden="1" x14ac:dyDescent="0.25">
      <c r="A27" s="20" t="s">
        <v>7</v>
      </c>
      <c r="B27" s="13"/>
      <c r="C27" s="13"/>
      <c r="D27" s="13"/>
    </row>
    <row r="28" spans="1:4" ht="47.25" hidden="1" x14ac:dyDescent="0.25">
      <c r="A28" s="19" t="s">
        <v>11</v>
      </c>
      <c r="B28" s="15"/>
      <c r="C28" s="15"/>
      <c r="D28" s="15"/>
    </row>
    <row r="29" spans="1:4" ht="15.75" hidden="1" x14ac:dyDescent="0.25">
      <c r="A29" s="20" t="s">
        <v>6</v>
      </c>
      <c r="B29" s="15"/>
      <c r="C29" s="15"/>
      <c r="D29" s="15"/>
    </row>
    <row r="30" spans="1:4" ht="15.75" hidden="1" x14ac:dyDescent="0.25">
      <c r="A30" s="20" t="s">
        <v>7</v>
      </c>
      <c r="B30" s="15"/>
      <c r="C30" s="15"/>
      <c r="D30" s="15"/>
    </row>
    <row r="31" spans="1:4" ht="94.5" x14ac:dyDescent="0.25">
      <c r="A31" s="17" t="s">
        <v>8</v>
      </c>
      <c r="B31" s="21" t="s">
        <v>12</v>
      </c>
      <c r="C31" s="21" t="s">
        <v>12</v>
      </c>
      <c r="D31" s="21" t="s">
        <v>12</v>
      </c>
    </row>
  </sheetData>
  <mergeCells count="7">
    <mergeCell ref="A12:D12"/>
    <mergeCell ref="B2:D2"/>
    <mergeCell ref="B3:D3"/>
    <mergeCell ref="B7:D7"/>
    <mergeCell ref="B8:D8"/>
    <mergeCell ref="B9:D9"/>
    <mergeCell ref="B10:D10"/>
  </mergeCells>
  <printOptions horizontalCentered="1"/>
  <pageMargins left="0.78740157480314965" right="0.59055118110236227" top="0.59055118110236227" bottom="0.59055118110236227" header="0.51181102362204722" footer="0.31496062992125984"/>
  <pageSetup paperSize="9" scale="85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2022-12-23T08:03:15Z</cp:lastPrinted>
  <dcterms:created xsi:type="dcterms:W3CDTF">2022-10-17T00:56:24Z</dcterms:created>
  <dcterms:modified xsi:type="dcterms:W3CDTF">2023-04-27T08:40:13Z</dcterms:modified>
</cp:coreProperties>
</file>